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carmengonzalez/Downloads/"/>
    </mc:Choice>
  </mc:AlternateContent>
  <xr:revisionPtr revIDLastSave="0" documentId="8_{7837611D-3052-2240-AD73-27430A330188}" xr6:coauthVersionLast="47" xr6:coauthVersionMax="47" xr10:uidLastSave="{00000000-0000-0000-0000-000000000000}"/>
  <bookViews>
    <workbookView xWindow="0" yWindow="760" windowWidth="23040" windowHeight="12360" xr2:uid="{C945252E-8A39-400B-804E-F605D9291C1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7" i="1"/>
  <c r="D24" i="1"/>
  <c r="D30" i="1"/>
  <c r="D36" i="1" l="1"/>
  <c r="C36" i="1"/>
</calcChain>
</file>

<file path=xl/sharedStrings.xml><?xml version="1.0" encoding="utf-8"?>
<sst xmlns="http://schemas.openxmlformats.org/spreadsheetml/2006/main" count="37" uniqueCount="17">
  <si>
    <t>From</t>
  </si>
  <si>
    <t>To</t>
  </si>
  <si>
    <t>Netto</t>
  </si>
  <si>
    <t>Company</t>
  </si>
  <si>
    <t>Cilo</t>
  </si>
  <si>
    <t>Benny</t>
  </si>
  <si>
    <t>BuenaVida</t>
  </si>
  <si>
    <t>JustRent</t>
  </si>
  <si>
    <t>Luxury Estates</t>
  </si>
  <si>
    <t>Espana</t>
  </si>
  <si>
    <t>18/6-20223</t>
  </si>
  <si>
    <t>Karen</t>
  </si>
  <si>
    <t>Paul</t>
  </si>
  <si>
    <t>Keys</t>
  </si>
  <si>
    <t>Private used</t>
  </si>
  <si>
    <t>Private</t>
  </si>
  <si>
    <t>Costabella 2023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</si>
</sst>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._-;\-* #,##0.00\ _k_r_._-;_-* &quot;-&quot;??\ _k_r_._-;_-@_-"/>
    <numFmt numFmtId="165" formatCode="_-* #,##0\ _k_r_._-;\-* #,##0\ _k_r_._-;_-* &quot;-&quot;??\ _k_r_._-;_-@_-"/>
    <numFmt numFmtId="166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14" fontId="2" fillId="2" borderId="4" xfId="2" applyNumberFormat="1" applyFont="1" applyFill="1" applyBorder="1"/>
    <xf numFmtId="165" fontId="0" fillId="2" borderId="4" xfId="2" applyNumberFormat="1" applyFont="1" applyFill="1" applyBorder="1"/>
    <xf numFmtId="14" fontId="2" fillId="2" borderId="4" xfId="1" applyNumberFormat="1" applyFont="1" applyFill="1" applyBorder="1"/>
    <xf numFmtId="14" fontId="2" fillId="2" borderId="4" xfId="2" applyNumberFormat="1" applyFont="1" applyFill="1" applyBorder="1" applyAlignment="1">
      <alignment horizontal="right"/>
    </xf>
    <xf numFmtId="14" fontId="1" fillId="2" borderId="4" xfId="2" applyNumberFormat="1" applyFont="1" applyFill="1" applyBorder="1"/>
    <xf numFmtId="166" fontId="2" fillId="2" borderId="4" xfId="1" applyNumberFormat="1" applyFont="1" applyFill="1" applyBorder="1"/>
    <xf numFmtId="166" fontId="0" fillId="0" borderId="4" xfId="1" applyNumberFormat="1" applyFont="1" applyBorder="1"/>
    <xf numFmtId="165" fontId="0" fillId="2" borderId="4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</cellXfs>
  <cellStyles count="3">
    <cellStyle name="Komma 2" xfId="2" xr:uid="{37DCCE7D-3E9A-47CA-B4F1-1E3FBC7FE70F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F1CC-EAF1-471A-B78A-1559E0B3F4CE}">
  <dimension ref="A1:E36"/>
  <sheetViews>
    <sheetView tabSelected="1" workbookViewId="0">
      <selection activeCell="N14" sqref="N14"/>
    </sheetView>
  </sheetViews>
  <sheetFormatPr baseColWidth="10" defaultColWidth="8.83203125" defaultRowHeight="15" x14ac:dyDescent="0.2"/>
  <cols>
    <col min="1" max="2" width="10.33203125" bestFit="1" customWidth="1"/>
    <col min="3" max="3" width="11.33203125" bestFit="1" customWidth="1"/>
    <col min="4" max="4" width="12.1640625" bestFit="1" customWidth="1"/>
    <col min="5" max="5" width="15.1640625" bestFit="1" customWidth="1"/>
  </cols>
  <sheetData>
    <row r="1" spans="1:5" ht="19" x14ac:dyDescent="0.25">
      <c r="A1" s="9" t="s">
        <v>16</v>
      </c>
      <c r="B1" s="10"/>
      <c r="C1" s="10"/>
      <c r="D1" s="10"/>
      <c r="E1" s="11"/>
    </row>
    <row r="2" spans="1:5" x14ac:dyDescent="0.2">
      <c r="A2" s="8" t="s">
        <v>0</v>
      </c>
      <c r="B2" s="8" t="s">
        <v>1</v>
      </c>
      <c r="C2" s="8" t="s">
        <v>2</v>
      </c>
      <c r="D2" s="8" t="s">
        <v>14</v>
      </c>
      <c r="E2" s="8" t="s">
        <v>3</v>
      </c>
    </row>
    <row r="3" spans="1:5" x14ac:dyDescent="0.2">
      <c r="A3" s="1">
        <v>44927</v>
      </c>
      <c r="B3" s="1">
        <v>44931</v>
      </c>
      <c r="C3" s="7">
        <v>5574.9999999999964</v>
      </c>
      <c r="D3" s="6"/>
      <c r="E3" s="2" t="s">
        <v>4</v>
      </c>
    </row>
    <row r="4" spans="1:5" x14ac:dyDescent="0.2">
      <c r="A4" s="1">
        <v>44961</v>
      </c>
      <c r="B4" s="1">
        <v>44989</v>
      </c>
      <c r="C4" s="7">
        <v>19272</v>
      </c>
      <c r="D4" s="6"/>
      <c r="E4" s="2" t="s">
        <v>5</v>
      </c>
    </row>
    <row r="5" spans="1:5" x14ac:dyDescent="0.2">
      <c r="A5" s="1">
        <v>45003</v>
      </c>
      <c r="B5" s="1">
        <v>45010</v>
      </c>
      <c r="C5" s="7">
        <v>7350</v>
      </c>
      <c r="D5" s="6"/>
      <c r="E5" s="2" t="s">
        <v>5</v>
      </c>
    </row>
    <row r="6" spans="1:5" x14ac:dyDescent="0.2">
      <c r="A6" s="4">
        <v>45010</v>
      </c>
      <c r="B6" s="1">
        <v>45017</v>
      </c>
      <c r="C6" s="7">
        <v>6500</v>
      </c>
      <c r="D6" s="6"/>
      <c r="E6" s="2" t="s">
        <v>6</v>
      </c>
    </row>
    <row r="7" spans="1:5" x14ac:dyDescent="0.2">
      <c r="A7" s="4">
        <v>45017</v>
      </c>
      <c r="B7" s="1">
        <v>45024</v>
      </c>
      <c r="C7" s="7">
        <v>10325</v>
      </c>
      <c r="D7" s="6"/>
      <c r="E7" s="2" t="s">
        <v>6</v>
      </c>
    </row>
    <row r="8" spans="1:5" x14ac:dyDescent="0.2">
      <c r="A8" s="1">
        <v>45024</v>
      </c>
      <c r="B8" s="1">
        <v>45031</v>
      </c>
      <c r="C8" s="7">
        <v>9582</v>
      </c>
      <c r="D8" s="6"/>
      <c r="E8" s="2" t="s">
        <v>7</v>
      </c>
    </row>
    <row r="9" spans="1:5" x14ac:dyDescent="0.2">
      <c r="A9" s="5">
        <v>45031</v>
      </c>
      <c r="B9" s="5">
        <v>45410</v>
      </c>
      <c r="C9" s="7"/>
      <c r="D9" s="6">
        <f>9000*2*0.85</f>
        <v>15300</v>
      </c>
      <c r="E9" s="2" t="s">
        <v>15</v>
      </c>
    </row>
    <row r="10" spans="1:5" x14ac:dyDescent="0.2">
      <c r="A10" s="4">
        <v>45049</v>
      </c>
      <c r="B10" s="1">
        <v>45055</v>
      </c>
      <c r="C10" s="7">
        <v>7397</v>
      </c>
      <c r="D10" s="6"/>
      <c r="E10" s="2" t="s">
        <v>6</v>
      </c>
    </row>
    <row r="11" spans="1:5" x14ac:dyDescent="0.2">
      <c r="A11" s="4">
        <v>45055</v>
      </c>
      <c r="B11" s="1">
        <v>45059</v>
      </c>
      <c r="C11" s="7">
        <v>4668</v>
      </c>
      <c r="D11" s="6"/>
      <c r="E11" s="2" t="s">
        <v>6</v>
      </c>
    </row>
    <row r="12" spans="1:5" x14ac:dyDescent="0.2">
      <c r="A12" s="1">
        <v>45059</v>
      </c>
      <c r="B12" s="1">
        <v>45066</v>
      </c>
      <c r="C12" s="7">
        <v>9453</v>
      </c>
      <c r="D12" s="6"/>
      <c r="E12" s="2" t="s">
        <v>8</v>
      </c>
    </row>
    <row r="13" spans="1:5" x14ac:dyDescent="0.2">
      <c r="A13" s="1">
        <v>45073</v>
      </c>
      <c r="B13" s="1">
        <v>45080</v>
      </c>
      <c r="C13" s="7">
        <v>9426</v>
      </c>
      <c r="D13" s="6"/>
      <c r="E13" s="2" t="s">
        <v>9</v>
      </c>
    </row>
    <row r="14" spans="1:5" x14ac:dyDescent="0.2">
      <c r="A14" s="1">
        <v>45081</v>
      </c>
      <c r="B14" s="1">
        <v>45094</v>
      </c>
      <c r="C14" s="7">
        <v>17050</v>
      </c>
      <c r="D14" s="6"/>
      <c r="E14" s="2" t="s">
        <v>5</v>
      </c>
    </row>
    <row r="15" spans="1:5" x14ac:dyDescent="0.2">
      <c r="A15" s="4" t="s">
        <v>10</v>
      </c>
      <c r="B15" s="1">
        <v>45102</v>
      </c>
      <c r="C15" s="7">
        <v>7693</v>
      </c>
      <c r="D15" s="6"/>
      <c r="E15" s="2" t="s">
        <v>11</v>
      </c>
    </row>
    <row r="16" spans="1:5" x14ac:dyDescent="0.2">
      <c r="A16" s="1">
        <v>45102</v>
      </c>
      <c r="B16" s="1">
        <v>45109</v>
      </c>
      <c r="C16" s="7">
        <v>10190</v>
      </c>
      <c r="D16" s="6"/>
      <c r="E16" s="2" t="s">
        <v>5</v>
      </c>
    </row>
    <row r="17" spans="1:5" x14ac:dyDescent="0.2">
      <c r="A17" s="5">
        <v>45475</v>
      </c>
      <c r="B17" s="5">
        <v>45502</v>
      </c>
      <c r="C17" s="7"/>
      <c r="D17" s="6">
        <f>3.85714285714286*17000*0.85</f>
        <v>55735.71428571429</v>
      </c>
      <c r="E17" s="2" t="s">
        <v>15</v>
      </c>
    </row>
    <row r="18" spans="1:5" x14ac:dyDescent="0.2">
      <c r="A18" s="1">
        <v>45136</v>
      </c>
      <c r="B18" s="1">
        <v>45143</v>
      </c>
      <c r="C18" s="7">
        <v>13340</v>
      </c>
      <c r="D18" s="6"/>
      <c r="E18" s="2" t="s">
        <v>6</v>
      </c>
    </row>
    <row r="19" spans="1:5" x14ac:dyDescent="0.2">
      <c r="A19" s="4">
        <v>45143</v>
      </c>
      <c r="B19" s="1">
        <v>45150</v>
      </c>
      <c r="C19" s="7">
        <v>14927</v>
      </c>
      <c r="D19" s="6"/>
      <c r="E19" s="2" t="s">
        <v>6</v>
      </c>
    </row>
    <row r="20" spans="1:5" x14ac:dyDescent="0.2">
      <c r="A20" s="1">
        <v>45150</v>
      </c>
      <c r="B20" s="1">
        <v>45164</v>
      </c>
      <c r="C20" s="7">
        <v>29374.5</v>
      </c>
      <c r="D20" s="6"/>
      <c r="E20" s="2" t="s">
        <v>12</v>
      </c>
    </row>
    <row r="21" spans="1:5" x14ac:dyDescent="0.2">
      <c r="A21" s="1">
        <v>45164</v>
      </c>
      <c r="B21" s="1">
        <v>45171</v>
      </c>
      <c r="C21" s="7">
        <v>14600</v>
      </c>
      <c r="D21" s="6"/>
      <c r="E21" s="2" t="s">
        <v>8</v>
      </c>
    </row>
    <row r="22" spans="1:5" x14ac:dyDescent="0.2">
      <c r="A22" s="1">
        <v>45171</v>
      </c>
      <c r="B22" s="1">
        <v>45189</v>
      </c>
      <c r="C22" s="7">
        <v>23424.999999999985</v>
      </c>
      <c r="D22" s="6"/>
      <c r="E22" s="2" t="s">
        <v>13</v>
      </c>
    </row>
    <row r="23" spans="1:5" x14ac:dyDescent="0.2">
      <c r="A23" s="1">
        <v>45189</v>
      </c>
      <c r="B23" s="1">
        <v>45196</v>
      </c>
      <c r="C23" s="7">
        <v>9400</v>
      </c>
      <c r="D23" s="6"/>
      <c r="E23" s="2" t="s">
        <v>7</v>
      </c>
    </row>
    <row r="24" spans="1:5" x14ac:dyDescent="0.2">
      <c r="A24" s="5">
        <v>45562</v>
      </c>
      <c r="B24" s="5">
        <v>45572</v>
      </c>
      <c r="C24" s="7"/>
      <c r="D24" s="6">
        <f>+(4*1500+3*1285.71428571429)*0.85</f>
        <v>8378.5714285714275</v>
      </c>
      <c r="E24" s="2" t="s">
        <v>15</v>
      </c>
    </row>
    <row r="25" spans="1:5" x14ac:dyDescent="0.2">
      <c r="A25" s="1">
        <v>45206</v>
      </c>
      <c r="B25" s="1">
        <v>45213</v>
      </c>
      <c r="C25" s="7">
        <v>8125</v>
      </c>
      <c r="D25" s="6"/>
      <c r="E25" s="2" t="s">
        <v>7</v>
      </c>
    </row>
    <row r="26" spans="1:5" x14ac:dyDescent="0.2">
      <c r="A26" s="1">
        <v>45213</v>
      </c>
      <c r="B26" s="1">
        <v>45221</v>
      </c>
      <c r="C26" s="7">
        <v>8625</v>
      </c>
      <c r="D26" s="6"/>
      <c r="E26" s="2" t="s">
        <v>9</v>
      </c>
    </row>
    <row r="27" spans="1:5" x14ac:dyDescent="0.2">
      <c r="A27" s="1">
        <v>45221</v>
      </c>
      <c r="B27" s="1">
        <v>45228</v>
      </c>
      <c r="C27" s="7">
        <v>7000</v>
      </c>
      <c r="D27" s="6"/>
      <c r="E27" s="2" t="s">
        <v>13</v>
      </c>
    </row>
    <row r="28" spans="1:5" x14ac:dyDescent="0.2">
      <c r="A28" s="1">
        <v>45228</v>
      </c>
      <c r="B28" s="1">
        <v>45234</v>
      </c>
      <c r="C28" s="7">
        <v>6560.3499999999995</v>
      </c>
      <c r="D28" s="6"/>
      <c r="E28" s="2" t="s">
        <v>5</v>
      </c>
    </row>
    <row r="29" spans="1:5" x14ac:dyDescent="0.2">
      <c r="A29" s="1">
        <v>45245</v>
      </c>
      <c r="B29" s="1">
        <v>45252</v>
      </c>
      <c r="C29" s="7">
        <v>7000</v>
      </c>
      <c r="D29" s="6"/>
      <c r="E29" s="2" t="s">
        <v>8</v>
      </c>
    </row>
    <row r="30" spans="1:5" x14ac:dyDescent="0.2">
      <c r="A30" s="5">
        <v>45627</v>
      </c>
      <c r="B30" s="5">
        <v>45640</v>
      </c>
      <c r="C30" s="7"/>
      <c r="D30" s="6">
        <f>7000*2*0.85</f>
        <v>11900</v>
      </c>
      <c r="E30" s="2" t="s">
        <v>15</v>
      </c>
    </row>
    <row r="31" spans="1:5" x14ac:dyDescent="0.2">
      <c r="A31" s="1">
        <v>45283</v>
      </c>
      <c r="B31" s="1">
        <v>45288</v>
      </c>
      <c r="C31" s="7">
        <v>9530</v>
      </c>
      <c r="D31" s="6"/>
      <c r="E31" s="2" t="s">
        <v>8</v>
      </c>
    </row>
    <row r="32" spans="1:5" x14ac:dyDescent="0.2">
      <c r="A32" s="1">
        <v>45290</v>
      </c>
      <c r="B32" s="1">
        <v>45298</v>
      </c>
      <c r="C32" s="7">
        <v>11336</v>
      </c>
      <c r="D32" s="6"/>
      <c r="E32" s="2" t="s">
        <v>8</v>
      </c>
    </row>
    <row r="33" spans="1:5" hidden="1" x14ac:dyDescent="0.2">
      <c r="A33" s="1"/>
      <c r="B33" s="1"/>
      <c r="C33" s="2"/>
      <c r="D33" s="3"/>
      <c r="E33" s="2"/>
    </row>
    <row r="34" spans="1:5" hidden="1" x14ac:dyDescent="0.2">
      <c r="A34" s="1"/>
      <c r="B34" s="1"/>
      <c r="C34" s="2"/>
      <c r="D34" s="3"/>
      <c r="E34" s="2"/>
    </row>
    <row r="35" spans="1:5" hidden="1" x14ac:dyDescent="0.2">
      <c r="A35" s="1"/>
      <c r="B35" s="1"/>
      <c r="C35" s="2"/>
      <c r="D35" s="3"/>
      <c r="E35" s="2"/>
    </row>
    <row r="36" spans="1:5" x14ac:dyDescent="0.2">
      <c r="A36" s="1"/>
      <c r="B36" s="1"/>
      <c r="C36" s="2">
        <f>SUM(C3:C35)</f>
        <v>287723.84999999998</v>
      </c>
      <c r="D36" s="2">
        <f>SUM(D3:D35)</f>
        <v>91314.28571428571</v>
      </c>
      <c r="E36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Løth</dc:creator>
  <cp:lastModifiedBy>Carmen - Marbella Living</cp:lastModifiedBy>
  <dcterms:created xsi:type="dcterms:W3CDTF">2024-04-25T15:35:42Z</dcterms:created>
  <dcterms:modified xsi:type="dcterms:W3CDTF">2025-11-05T12:11:01Z</dcterms:modified>
</cp:coreProperties>
</file>